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455" yWindow="780" windowWidth="12690" windowHeight="11760"/>
  </bookViews>
  <sheets>
    <sheet name="Кровли" sheetId="1" r:id="rId1"/>
    <sheet name="финансирование" sheetId="2" r:id="rId2"/>
  </sheets>
  <definedNames>
    <definedName name="_xlnm.Print_Area" localSheetId="0">Кровли!$A$1:$K$36</definedName>
  </definedNames>
  <calcPr calcId="125725"/>
</workbook>
</file>

<file path=xl/calcChain.xml><?xml version="1.0" encoding="utf-8"?>
<calcChain xmlns="http://schemas.openxmlformats.org/spreadsheetml/2006/main">
  <c r="G31" i="1"/>
  <c r="E31"/>
  <c r="F31" l="1"/>
  <c r="H31"/>
  <c r="I31"/>
</calcChain>
</file>

<file path=xl/sharedStrings.xml><?xml version="1.0" encoding="utf-8"?>
<sst xmlns="http://schemas.openxmlformats.org/spreadsheetml/2006/main" count="133" uniqueCount="99">
  <si>
    <t>виды работ</t>
  </si>
  <si>
    <t>адрес проведения работ</t>
  </si>
  <si>
    <t>ед. измерения</t>
  </si>
  <si>
    <t>СОГЛАСОВАНО:</t>
  </si>
  <si>
    <t xml:space="preserve">______________________районный </t>
  </si>
  <si>
    <t>исполнительный комитет</t>
  </si>
  <si>
    <t>______________________________</t>
  </si>
  <si>
    <t>"___"______________________2023</t>
  </si>
  <si>
    <t>УТВЕРЖДАЮ</t>
  </si>
  <si>
    <t>директор (предприятие ЖКХ/СЗ)</t>
  </si>
  <si>
    <t>_______________________________</t>
  </si>
  <si>
    <t>генеральный директор</t>
  </si>
  <si>
    <t>ГО "ЖКХ Минской области"</t>
  </si>
  <si>
    <t>______________________Ю.В.Кукашук</t>
  </si>
  <si>
    <t>"___"_________________________2023</t>
  </si>
  <si>
    <t>исполнитель работ (предприятие ЖКХ/ подрядная организация)</t>
  </si>
  <si>
    <t>примечания</t>
  </si>
  <si>
    <t>1 кв.</t>
  </si>
  <si>
    <t>2 кв.</t>
  </si>
  <si>
    <t>3 кв.</t>
  </si>
  <si>
    <t>4 кв.</t>
  </si>
  <si>
    <t>кол-во</t>
  </si>
  <si>
    <t xml:space="preserve"> стоимость, руб. всего</t>
  </si>
  <si>
    <t>в том числе по кварталам, руб.</t>
  </si>
  <si>
    <t xml:space="preserve">№ п/п </t>
  </si>
  <si>
    <t xml:space="preserve">Наименование региона </t>
  </si>
  <si>
    <t>Обслуживаемая площадь, тыс.м.кв.</t>
  </si>
  <si>
    <t xml:space="preserve">Потребность, руб. </t>
  </si>
  <si>
    <t>Распределено, руб.</t>
  </si>
  <si>
    <t>недостаток</t>
  </si>
  <si>
    <t>Березинский район</t>
  </si>
  <si>
    <t>Борисовский район</t>
  </si>
  <si>
    <t>Вилейский район</t>
  </si>
  <si>
    <t>Воложинский район</t>
  </si>
  <si>
    <t>4.1</t>
  </si>
  <si>
    <t>Воложинский район "Дожинки-2024"</t>
  </si>
  <si>
    <t>Дзержинский район</t>
  </si>
  <si>
    <t>Клецкий район</t>
  </si>
  <si>
    <t>Копыльский район</t>
  </si>
  <si>
    <t>Крупский район</t>
  </si>
  <si>
    <t>Логойский район</t>
  </si>
  <si>
    <t>Любанский район</t>
  </si>
  <si>
    <t>Минский район</t>
  </si>
  <si>
    <t>Молодечненский район</t>
  </si>
  <si>
    <t>Мядельский район</t>
  </si>
  <si>
    <t>Несвижский район</t>
  </si>
  <si>
    <t>Пуховичский район</t>
  </si>
  <si>
    <t>Слуцкий район</t>
  </si>
  <si>
    <t>Смолевичский район</t>
  </si>
  <si>
    <t>Солигорский район</t>
  </si>
  <si>
    <t>Стародорожский район</t>
  </si>
  <si>
    <t xml:space="preserve">Столбцовский район </t>
  </si>
  <si>
    <t>Узденский район</t>
  </si>
  <si>
    <t>Червенский район</t>
  </si>
  <si>
    <t>г.Жодино</t>
  </si>
  <si>
    <t>Распределено по регионам</t>
  </si>
  <si>
    <t>приложение 1.2 к письму от 20.11.2023</t>
  </si>
  <si>
    <t>Распределение средств на текущий ремонт жилищного фонда на 2024 год.</t>
  </si>
  <si>
    <t xml:space="preserve"> </t>
  </si>
  <si>
    <t>пр.Мира д.19</t>
  </si>
  <si>
    <t>По результатом торгов</t>
  </si>
  <si>
    <t>ул.Октябрьская д.6А</t>
  </si>
  <si>
    <r>
      <t>м</t>
    </r>
    <r>
      <rPr>
        <vertAlign val="superscript"/>
        <sz val="14"/>
        <color theme="1"/>
        <rFont val="Times New Roman"/>
        <family val="1"/>
        <charset val="204"/>
      </rPr>
      <t>2</t>
    </r>
  </si>
  <si>
    <t>ул.Ленина д.36</t>
  </si>
  <si>
    <t>ул.К.Заслонова д.46</t>
  </si>
  <si>
    <t>бул.Шахтёров</t>
  </si>
  <si>
    <t>1.1.Ремонт кровли в г.Солигорск</t>
  </si>
  <si>
    <t>ул.Молодёжная д.2</t>
  </si>
  <si>
    <t>ул.Коржа д.4А</t>
  </si>
  <si>
    <t>пер.Советский д.3</t>
  </si>
  <si>
    <t>ул. Кольцевая д.3</t>
  </si>
  <si>
    <t>ул. Кольцевая д.14</t>
  </si>
  <si>
    <t>ул. Кольцевая д.26</t>
  </si>
  <si>
    <t>ул. Кольцевая д.28</t>
  </si>
  <si>
    <t>ул. Кольцевая д.38</t>
  </si>
  <si>
    <t>ул. Кольцевая д.48</t>
  </si>
  <si>
    <t>ул. Кольцевая д.50</t>
  </si>
  <si>
    <t>ИТОГО по разделу "Кровли", руб</t>
  </si>
  <si>
    <r>
      <t xml:space="preserve">РАЗДЕЛ  "Кровли" </t>
    </r>
    <r>
      <rPr>
        <b/>
        <sz val="12"/>
        <color rgb="FFFF0000"/>
        <rFont val="Times New Roman"/>
        <family val="1"/>
        <charset val="204"/>
      </rPr>
      <t>1-4 кв.</t>
    </r>
  </si>
  <si>
    <r>
      <t>Составила:</t>
    </r>
    <r>
      <rPr>
        <sz val="12"/>
        <color theme="1"/>
        <rFont val="Times New Roman"/>
        <family val="1"/>
        <charset val="204"/>
      </rPr>
      <t xml:space="preserve"> начальник отдела ОТО и ТР                                               Самойлова В.С.</t>
    </r>
  </si>
  <si>
    <t>1.2</t>
  </si>
  <si>
    <t>1.3</t>
  </si>
  <si>
    <t>1.4</t>
  </si>
  <si>
    <t>1.5</t>
  </si>
  <si>
    <t>1.6</t>
  </si>
  <si>
    <t>2.1.Ремонт кровли в г.п.Старобин</t>
  </si>
  <si>
    <t>ул.Наруцкого 2А</t>
  </si>
  <si>
    <t>2.2</t>
  </si>
  <si>
    <t>2.3</t>
  </si>
  <si>
    <t>3.1.Ремонт кровель в аг.Новопалесский</t>
  </si>
  <si>
    <t>3.2</t>
  </si>
  <si>
    <t>3.3</t>
  </si>
  <si>
    <t>3.4</t>
  </si>
  <si>
    <t>3.5</t>
  </si>
  <si>
    <t>3.6</t>
  </si>
  <si>
    <t>3.7</t>
  </si>
  <si>
    <t>4.1.Ремонт кровель в г.п. Красная Слобода</t>
  </si>
  <si>
    <t>ул.Советская д.29Б</t>
  </si>
  <si>
    <r>
      <t>План текущего ремонта кровель жилищного фонда в 2024 году по ___</t>
    </r>
    <r>
      <rPr>
        <b/>
        <u/>
        <sz val="18"/>
        <color theme="1"/>
        <rFont val="Times New Roman"/>
        <family val="1"/>
        <charset val="204"/>
      </rPr>
      <t>Солигорскому</t>
    </r>
    <r>
      <rPr>
        <sz val="18"/>
        <color theme="1"/>
        <rFont val="Times New Roman"/>
        <family val="1"/>
        <charset val="204"/>
      </rPr>
      <t>__ району.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</si>
</sst>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5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vertAlign val="superscript"/>
      <sz val="14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1" fillId="0" borderId="0" xfId="0" applyFont="1"/>
    <xf numFmtId="0" fontId="8" fillId="0" borderId="0" xfId="0" applyFont="1"/>
    <xf numFmtId="49" fontId="1" fillId="0" borderId="1" xfId="0" applyNumberFormat="1" applyFont="1" applyBorder="1" applyAlignment="1">
      <alignment horizontal="right" wrapText="1"/>
    </xf>
    <xf numFmtId="2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view="pageBreakPreview" topLeftCell="A19" zoomScaleNormal="100" zoomScaleSheetLayoutView="100" workbookViewId="0">
      <selection activeCell="A7" sqref="A7"/>
    </sheetView>
  </sheetViews>
  <sheetFormatPr defaultRowHeight="15.75"/>
  <cols>
    <col min="1" max="1" width="50.85546875" style="2" customWidth="1"/>
    <col min="2" max="2" width="26.5703125" style="2" customWidth="1"/>
    <col min="3" max="3" width="13.85546875" style="2" customWidth="1"/>
    <col min="4" max="4" width="11.7109375" style="2" customWidth="1"/>
    <col min="5" max="5" width="15" style="2" customWidth="1"/>
    <col min="6" max="6" width="8.42578125" style="2" customWidth="1"/>
    <col min="7" max="7" width="9.5703125" style="2" customWidth="1"/>
    <col min="8" max="9" width="9" style="2" customWidth="1"/>
    <col min="10" max="10" width="27.42578125" style="2" customWidth="1"/>
    <col min="11" max="11" width="18.5703125" style="2" customWidth="1"/>
  </cols>
  <sheetData>
    <row r="1" spans="1:11">
      <c r="A1" s="2" t="s">
        <v>3</v>
      </c>
      <c r="B1" s="2" t="s">
        <v>3</v>
      </c>
      <c r="J1" s="2" t="s">
        <v>8</v>
      </c>
    </row>
    <row r="2" spans="1:11" ht="17.25" customHeight="1">
      <c r="A2" s="6" t="s">
        <v>4</v>
      </c>
      <c r="B2" s="2" t="s">
        <v>11</v>
      </c>
      <c r="J2" s="26" t="s">
        <v>9</v>
      </c>
      <c r="K2" s="26"/>
    </row>
    <row r="3" spans="1:11" ht="18" customHeight="1">
      <c r="A3" s="6" t="s">
        <v>5</v>
      </c>
      <c r="B3" s="27" t="s">
        <v>12</v>
      </c>
      <c r="C3" s="27"/>
    </row>
    <row r="4" spans="1:11" ht="18" customHeight="1">
      <c r="A4" s="6"/>
      <c r="B4" s="7"/>
      <c r="C4" s="7"/>
    </row>
    <row r="5" spans="1:11">
      <c r="A5" s="2" t="s">
        <v>6</v>
      </c>
      <c r="B5" s="28" t="s">
        <v>13</v>
      </c>
      <c r="C5" s="28"/>
      <c r="J5" s="27" t="s">
        <v>10</v>
      </c>
      <c r="K5" s="27"/>
    </row>
    <row r="7" spans="1:11" ht="14.25" customHeight="1">
      <c r="A7" s="2" t="s">
        <v>7</v>
      </c>
      <c r="B7" s="27" t="s">
        <v>14</v>
      </c>
      <c r="C7" s="27"/>
      <c r="J7" s="27" t="s">
        <v>7</v>
      </c>
      <c r="K7" s="27"/>
    </row>
    <row r="9" spans="1:11" ht="31.5" customHeight="1">
      <c r="A9" s="32" t="s">
        <v>98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1" spans="1:11" ht="31.5" customHeight="1">
      <c r="A11" s="24" t="s">
        <v>0</v>
      </c>
      <c r="B11" s="24" t="s">
        <v>1</v>
      </c>
      <c r="C11" s="24" t="s">
        <v>21</v>
      </c>
      <c r="D11" s="24" t="s">
        <v>2</v>
      </c>
      <c r="E11" s="8" t="s">
        <v>22</v>
      </c>
      <c r="F11" s="33" t="s">
        <v>23</v>
      </c>
      <c r="G11" s="34"/>
      <c r="H11" s="34"/>
      <c r="I11" s="35"/>
      <c r="J11" s="36" t="s">
        <v>15</v>
      </c>
      <c r="K11" s="24" t="s">
        <v>16</v>
      </c>
    </row>
    <row r="12" spans="1:11" ht="16.5" thickBot="1">
      <c r="A12" s="24"/>
      <c r="B12" s="24"/>
      <c r="C12" s="24"/>
      <c r="D12" s="24"/>
      <c r="E12" s="8"/>
      <c r="F12" s="3" t="s">
        <v>17</v>
      </c>
      <c r="G12" s="3" t="s">
        <v>18</v>
      </c>
      <c r="H12" s="3" t="s">
        <v>19</v>
      </c>
      <c r="I12" s="3" t="s">
        <v>20</v>
      </c>
      <c r="J12" s="37"/>
      <c r="K12" s="24"/>
    </row>
    <row r="13" spans="1:11" ht="15.75" customHeight="1">
      <c r="A13" s="29" t="s">
        <v>78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22.5">
      <c r="A14" s="1" t="s">
        <v>66</v>
      </c>
      <c r="B14" s="1" t="s">
        <v>61</v>
      </c>
      <c r="C14" s="1">
        <v>660</v>
      </c>
      <c r="D14" s="1" t="s">
        <v>62</v>
      </c>
      <c r="E14" s="1">
        <v>99000</v>
      </c>
      <c r="F14" s="1">
        <v>99000</v>
      </c>
      <c r="G14" s="1"/>
      <c r="H14" s="1"/>
      <c r="I14" s="1"/>
      <c r="J14" s="1" t="s">
        <v>60</v>
      </c>
      <c r="K14" s="1"/>
    </row>
    <row r="15" spans="1:11" ht="22.5">
      <c r="A15" s="16" t="s">
        <v>80</v>
      </c>
      <c r="B15" s="1" t="s">
        <v>63</v>
      </c>
      <c r="C15" s="1">
        <v>610</v>
      </c>
      <c r="D15" s="1" t="s">
        <v>62</v>
      </c>
      <c r="E15" s="1">
        <v>56800</v>
      </c>
      <c r="F15" s="1"/>
      <c r="G15" s="1"/>
      <c r="H15" s="1">
        <v>56800</v>
      </c>
      <c r="I15" s="1"/>
      <c r="J15" s="1" t="s">
        <v>60</v>
      </c>
      <c r="K15" s="1"/>
    </row>
    <row r="16" spans="1:11" ht="22.5">
      <c r="A16" s="16" t="s">
        <v>81</v>
      </c>
      <c r="B16" s="1" t="s">
        <v>86</v>
      </c>
      <c r="C16" s="1">
        <v>210</v>
      </c>
      <c r="D16" s="1" t="s">
        <v>62</v>
      </c>
      <c r="E16" s="1">
        <v>23000</v>
      </c>
      <c r="F16" s="1"/>
      <c r="G16" s="1"/>
      <c r="H16" s="1">
        <v>23000</v>
      </c>
      <c r="I16" s="1"/>
      <c r="J16" s="1" t="s">
        <v>60</v>
      </c>
      <c r="K16" s="1"/>
    </row>
    <row r="17" spans="1:11" ht="22.5">
      <c r="A17" s="16" t="s">
        <v>82</v>
      </c>
      <c r="B17" s="1" t="s">
        <v>59</v>
      </c>
      <c r="C17" s="1">
        <v>1200</v>
      </c>
      <c r="D17" s="1" t="s">
        <v>62</v>
      </c>
      <c r="E17" s="1">
        <v>97800</v>
      </c>
      <c r="F17" s="1"/>
      <c r="G17" s="1"/>
      <c r="H17" s="1">
        <v>97800</v>
      </c>
      <c r="I17" s="1"/>
      <c r="J17" s="1" t="s">
        <v>60</v>
      </c>
      <c r="K17" s="1"/>
    </row>
    <row r="18" spans="1:11" ht="22.5">
      <c r="A18" s="16" t="s">
        <v>83</v>
      </c>
      <c r="B18" s="1" t="s">
        <v>65</v>
      </c>
      <c r="C18" s="1">
        <v>195</v>
      </c>
      <c r="D18" s="1" t="s">
        <v>62</v>
      </c>
      <c r="E18" s="1">
        <v>25600</v>
      </c>
      <c r="F18" s="1"/>
      <c r="G18" s="1"/>
      <c r="H18" s="1">
        <v>15600</v>
      </c>
      <c r="I18" s="1"/>
      <c r="J18" s="1" t="s">
        <v>60</v>
      </c>
      <c r="K18" s="1"/>
    </row>
    <row r="19" spans="1:11" ht="22.5">
      <c r="A19" s="16" t="s">
        <v>84</v>
      </c>
      <c r="B19" s="1" t="s">
        <v>64</v>
      </c>
      <c r="C19" s="1">
        <v>360</v>
      </c>
      <c r="D19" s="1" t="s">
        <v>62</v>
      </c>
      <c r="E19" s="1">
        <v>31600</v>
      </c>
      <c r="F19" s="1"/>
      <c r="G19" s="1"/>
      <c r="H19" s="1">
        <v>21600</v>
      </c>
      <c r="I19" s="1"/>
      <c r="J19" s="1" t="s">
        <v>60</v>
      </c>
      <c r="K19" s="1"/>
    </row>
    <row r="20" spans="1:11" ht="22.5">
      <c r="A20" s="1" t="s">
        <v>85</v>
      </c>
      <c r="B20" s="1" t="s">
        <v>67</v>
      </c>
      <c r="C20" s="1">
        <v>430</v>
      </c>
      <c r="D20" s="1" t="s">
        <v>62</v>
      </c>
      <c r="E20" s="1">
        <v>34400</v>
      </c>
      <c r="F20" s="1"/>
      <c r="G20" s="1"/>
      <c r="H20" s="1">
        <v>34400</v>
      </c>
      <c r="I20" s="1"/>
      <c r="J20" s="1" t="s">
        <v>60</v>
      </c>
      <c r="K20" s="1"/>
    </row>
    <row r="21" spans="1:11" ht="22.5">
      <c r="A21" s="16" t="s">
        <v>87</v>
      </c>
      <c r="B21" s="1" t="s">
        <v>68</v>
      </c>
      <c r="C21" s="1">
        <v>250</v>
      </c>
      <c r="D21" s="1" t="s">
        <v>62</v>
      </c>
      <c r="E21" s="1">
        <v>20800</v>
      </c>
      <c r="F21" s="1"/>
      <c r="G21" s="1"/>
      <c r="H21" s="1">
        <v>20800</v>
      </c>
      <c r="I21" s="1"/>
      <c r="J21" s="1" t="s">
        <v>60</v>
      </c>
      <c r="K21" s="1"/>
    </row>
    <row r="22" spans="1:11" ht="22.5">
      <c r="A22" s="16" t="s">
        <v>88</v>
      </c>
      <c r="B22" s="1" t="s">
        <v>69</v>
      </c>
      <c r="C22" s="1">
        <v>351</v>
      </c>
      <c r="D22" s="1" t="s">
        <v>62</v>
      </c>
      <c r="E22" s="1">
        <v>21000</v>
      </c>
      <c r="F22" s="1">
        <v>21000</v>
      </c>
      <c r="G22" s="1"/>
      <c r="H22" s="1"/>
      <c r="I22" s="1"/>
      <c r="J22" s="1" t="s">
        <v>60</v>
      </c>
      <c r="K22" s="1"/>
    </row>
    <row r="23" spans="1:11" ht="22.5">
      <c r="A23" s="1" t="s">
        <v>89</v>
      </c>
      <c r="B23" s="1" t="s">
        <v>70</v>
      </c>
      <c r="C23" s="1">
        <v>250</v>
      </c>
      <c r="D23" s="1" t="s">
        <v>62</v>
      </c>
      <c r="E23" s="1">
        <v>15000</v>
      </c>
      <c r="F23" s="1"/>
      <c r="G23" s="1">
        <v>15000</v>
      </c>
      <c r="H23" s="1"/>
      <c r="I23" s="1"/>
      <c r="J23" s="1" t="s">
        <v>60</v>
      </c>
      <c r="K23" s="1"/>
    </row>
    <row r="24" spans="1:11" ht="22.5">
      <c r="A24" s="16" t="s">
        <v>90</v>
      </c>
      <c r="B24" s="1" t="s">
        <v>71</v>
      </c>
      <c r="C24" s="1">
        <v>250</v>
      </c>
      <c r="D24" s="1" t="s">
        <v>62</v>
      </c>
      <c r="E24" s="1">
        <v>15000</v>
      </c>
      <c r="F24" s="1"/>
      <c r="G24" s="1">
        <v>15000</v>
      </c>
      <c r="H24" s="1"/>
      <c r="I24" s="1"/>
      <c r="J24" s="1" t="s">
        <v>60</v>
      </c>
      <c r="K24" s="1"/>
    </row>
    <row r="25" spans="1:11" ht="22.5">
      <c r="A25" s="16" t="s">
        <v>91</v>
      </c>
      <c r="B25" s="1" t="s">
        <v>72</v>
      </c>
      <c r="C25" s="1">
        <v>250</v>
      </c>
      <c r="D25" s="1" t="s">
        <v>62</v>
      </c>
      <c r="E25" s="1">
        <v>15000</v>
      </c>
      <c r="F25" s="1"/>
      <c r="G25" s="1">
        <v>15000</v>
      </c>
      <c r="H25" s="1"/>
      <c r="I25" s="1"/>
      <c r="J25" s="1" t="s">
        <v>60</v>
      </c>
      <c r="K25" s="1"/>
    </row>
    <row r="26" spans="1:11" ht="22.5">
      <c r="A26" s="16" t="s">
        <v>92</v>
      </c>
      <c r="B26" s="1" t="s">
        <v>73</v>
      </c>
      <c r="C26" s="1">
        <v>250</v>
      </c>
      <c r="D26" s="1" t="s">
        <v>62</v>
      </c>
      <c r="E26" s="1">
        <v>15000</v>
      </c>
      <c r="F26" s="1"/>
      <c r="G26" s="1">
        <v>15000</v>
      </c>
      <c r="H26" s="1"/>
      <c r="I26" s="1"/>
      <c r="J26" s="1" t="s">
        <v>60</v>
      </c>
      <c r="K26" s="1"/>
    </row>
    <row r="27" spans="1:11" ht="22.5">
      <c r="A27" s="16" t="s">
        <v>93</v>
      </c>
      <c r="B27" s="1" t="s">
        <v>74</v>
      </c>
      <c r="C27" s="1">
        <v>250</v>
      </c>
      <c r="D27" s="1" t="s">
        <v>62</v>
      </c>
      <c r="E27" s="1">
        <v>15000</v>
      </c>
      <c r="F27" s="1"/>
      <c r="G27" s="1">
        <v>15000</v>
      </c>
      <c r="H27" s="1"/>
      <c r="I27" s="1"/>
      <c r="J27" s="1" t="s">
        <v>60</v>
      </c>
      <c r="K27" s="1"/>
    </row>
    <row r="28" spans="1:11" ht="22.5">
      <c r="A28" s="16" t="s">
        <v>94</v>
      </c>
      <c r="B28" s="1" t="s">
        <v>75</v>
      </c>
      <c r="C28" s="1">
        <v>250</v>
      </c>
      <c r="D28" s="1" t="s">
        <v>62</v>
      </c>
      <c r="E28" s="1">
        <v>15000</v>
      </c>
      <c r="F28" s="1"/>
      <c r="G28" s="1">
        <v>15000</v>
      </c>
      <c r="H28" s="1"/>
      <c r="I28" s="1"/>
      <c r="J28" s="1" t="s">
        <v>60</v>
      </c>
      <c r="K28" s="1"/>
    </row>
    <row r="29" spans="1:11" ht="22.5">
      <c r="A29" s="16" t="s">
        <v>95</v>
      </c>
      <c r="B29" s="1" t="s">
        <v>76</v>
      </c>
      <c r="C29" s="1">
        <v>250</v>
      </c>
      <c r="D29" s="1" t="s">
        <v>62</v>
      </c>
      <c r="E29" s="1">
        <v>15000</v>
      </c>
      <c r="F29" s="1"/>
      <c r="G29" s="1">
        <v>15000</v>
      </c>
      <c r="H29" s="1"/>
      <c r="I29" s="1"/>
      <c r="J29" s="1" t="s">
        <v>60</v>
      </c>
      <c r="K29" s="1"/>
    </row>
    <row r="30" spans="1:11" ht="22.5">
      <c r="A30" s="16" t="s">
        <v>96</v>
      </c>
      <c r="B30" s="1" t="s">
        <v>97</v>
      </c>
      <c r="C30" s="1">
        <v>205</v>
      </c>
      <c r="D30" s="1" t="s">
        <v>62</v>
      </c>
      <c r="E30" s="1">
        <v>20000</v>
      </c>
      <c r="F30" s="1"/>
      <c r="G30" s="1">
        <v>20000</v>
      </c>
      <c r="H30" s="1"/>
      <c r="I30" s="1"/>
      <c r="J30" s="1" t="s">
        <v>60</v>
      </c>
      <c r="K30" s="1"/>
    </row>
    <row r="31" spans="1:11" s="5" customFormat="1" ht="16.5" thickBot="1">
      <c r="A31" s="21" t="s">
        <v>77</v>
      </c>
      <c r="B31" s="22"/>
      <c r="C31" s="22"/>
      <c r="D31" s="23"/>
      <c r="E31" s="17">
        <f>SUM(E14:E30)</f>
        <v>535000</v>
      </c>
      <c r="F31" s="18">
        <f>SUM(F14:F29)</f>
        <v>120000</v>
      </c>
      <c r="G31" s="18">
        <f>SUM(G14:G30)</f>
        <v>125000</v>
      </c>
      <c r="H31" s="18">
        <f>SUM(H14:H29)</f>
        <v>270000</v>
      </c>
      <c r="I31" s="18">
        <f>SUM(I14:I29)</f>
        <v>0</v>
      </c>
      <c r="J31" s="19"/>
      <c r="K31" s="20"/>
    </row>
    <row r="32" spans="1:11" s="5" customFormat="1">
      <c r="A32" s="4"/>
      <c r="B32" s="4"/>
      <c r="C32" s="4"/>
      <c r="D32" s="4"/>
      <c r="E32" s="4"/>
      <c r="G32" s="4"/>
      <c r="H32" s="4"/>
      <c r="I32" s="4"/>
      <c r="J32" s="4"/>
      <c r="K32" s="4"/>
    </row>
    <row r="33" spans="1:11" s="5" customFormat="1">
      <c r="A33" s="25" t="s">
        <v>79</v>
      </c>
      <c r="B33" s="25"/>
      <c r="C33" s="25"/>
      <c r="D33" s="25"/>
      <c r="E33" s="4"/>
      <c r="F33" s="4"/>
      <c r="G33" s="4"/>
      <c r="H33" s="4"/>
      <c r="I33" s="4"/>
      <c r="J33" s="4"/>
      <c r="K33" s="4"/>
    </row>
    <row r="34" spans="1:11" s="5" customForma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s="5" customForma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s="5" customForma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s="5" customForma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s="5" customForma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s="5" customForma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s="5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s="5" customForma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s="5" customForma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s="5" customForma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s="5" customForma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s="5" customForma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s="5" customForma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s="5" customForma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s="5" customForma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s="5" customForma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s="5" customForma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s="5" customForma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s="5" customForma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s="5" customForma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s="5" customForma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s="5" customForma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s="5" customForma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s="5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s="5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s="5" customForma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s="5" customForma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s="5" customForma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s="5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s="5" customForma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5" customForma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s="5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s="5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s="5" customForma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s="5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5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s="5" customForma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s="5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s="5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s="5" customForma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s="5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s="5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5" customForma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s="5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s="5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s="5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s="5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s="5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s="5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s="5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s="5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s="5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s="5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s="5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s="5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s="5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s="5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s="5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s="5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s="5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s="5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s="5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s="5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s="5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s="5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s="5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s="5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s="5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s="5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s="5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s="5" customForma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s="5" customForma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s="5" customForma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s="5" customForma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s="5" customForma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s="5" customForma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s="5" customForma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s="5" customForma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s="5" customForma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s="5" customForma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s="5" customForma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s="5" customForma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s="5" customForma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s="5" customForma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s="5" customForma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s="5" customForma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s="5" customForma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s="5" customForma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s="5" customForma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s="5" customForma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s="5" customForma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s="5" customForma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s="5" customForma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s="5" customForma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s="5" customForma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s="5" customForma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s="5" customForma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s="5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5" customForma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s="5" customForma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s="5" customForma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s="5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s="5" customForma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5" customForma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s="5" customForma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s="5" customForma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s="5" customForma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s="5" customForma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s="5" customForma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5" customForma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s="5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s="5" customForma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5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s="5" customForma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s="5" customForma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s="5" customForma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s="5" customForma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s="5" customForma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s="5" customForma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s="5" customForma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s="5" customForma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s="5" customForma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s="5" customForma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s="5" customForma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s="5" customForma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s="5" customForma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s="5" customForma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s="5" customForma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s="5" customForma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s="5" customForma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s="5" customForma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s="5" customForma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s="5" customForma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s="5" customForma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s="5" customForma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s="5" customForma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s="5" customForma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s="5" customForma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s="5" customForma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s="5" customForma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s="5" customForma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s="5" customForma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s="5" customForma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s="5" customForma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s="5" customForma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s="5" customForma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s="5" customForma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s="5" customForma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s="5" customForma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s="5" customForma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s="5" customForma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s="5" customForma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s="5" customForma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s="5" customForma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s="5" customForma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s="5" customForma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s="5" customForma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s="5" customForma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s="5" customForma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s="5" customForma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s="5" customForma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s="5" customForma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s="5" customForma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s="5" customForma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s="5" customForma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s="5" customForma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s="5" customForma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s="5" customForma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s="5" customForma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s="5" customForma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s="5" customForma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s="5" customForma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s="5" customForma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s="5" customForma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s="5" customForma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s="5" customForma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s="5" customForma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s="5" customForma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s="5" customForma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s="5" customForma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s="5" customForma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s="5" customForma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s="5" customForma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s="5" customForma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s="5" customForma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s="5" customForma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s="5" customForma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s="5" customForma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s="5" customForma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s="5" customForma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s="5" customForma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s="5" customForma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s="5" customForma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s="5" customForma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s="5" customForma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s="5" customForma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s="5" customForma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s="5" customForma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s="5" customForma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s="5" customForma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s="5" customForma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s="5" customForma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s="5" customForma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s="5" customForma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s="5" customForma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s="5" customForma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s="5" customForma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s="5" customForma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s="5" customForma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s="5" customForma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s="5" customForma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s="5" customForma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s="5" customForma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s="5" customForma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s="5" customForma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s="5" customForma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s="5" customForma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s="5" customForma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s="5" customForma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s="5" customForma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s="5" customForma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s="5" customForma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s="5" customForma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s="5" customForma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s="5" customForma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s="5" customForma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s="5" customForma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s="5" customForma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s="5" customForma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s="5" customForma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s="5" customForma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s="5" customForma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s="5" customForma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s="5" customForma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s="5" customForma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s="5" customForma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s="5" customForma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s="5" customForma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s="5" customForma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s="5" customForma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s="5" customForma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s="5" customForma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s="5" customForma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</sheetData>
  <mergeCells count="17">
    <mergeCell ref="J11:J12"/>
    <mergeCell ref="A31:D31"/>
    <mergeCell ref="K11:K12"/>
    <mergeCell ref="A33:D33"/>
    <mergeCell ref="J2:K2"/>
    <mergeCell ref="J5:K5"/>
    <mergeCell ref="J7:K7"/>
    <mergeCell ref="B3:C3"/>
    <mergeCell ref="B5:C5"/>
    <mergeCell ref="B7:C7"/>
    <mergeCell ref="A13:K13"/>
    <mergeCell ref="A9:K9"/>
    <mergeCell ref="F11:I11"/>
    <mergeCell ref="A11:A12"/>
    <mergeCell ref="B11:B12"/>
    <mergeCell ref="C11:C12"/>
    <mergeCell ref="D11:D12"/>
  </mergeCells>
  <pageMargins left="0.37" right="0.23622047244094491" top="0.71" bottom="0.19685039370078741" header="0.19685039370078741" footer="0.19685039370078741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topLeftCell="A20" workbookViewId="0">
      <selection activeCell="E25" sqref="E25"/>
    </sheetView>
  </sheetViews>
  <sheetFormatPr defaultRowHeight="15"/>
  <cols>
    <col min="2" max="2" width="45.140625" customWidth="1"/>
    <col min="3" max="3" width="14.5703125" customWidth="1"/>
    <col min="4" max="4" width="3" hidden="1" customWidth="1"/>
    <col min="5" max="5" width="17.5703125" customWidth="1"/>
    <col min="6" max="6" width="13.140625" hidden="1" customWidth="1"/>
  </cols>
  <sheetData>
    <row r="2" spans="1:8" ht="19.5">
      <c r="A2" s="10"/>
      <c r="B2" s="10" t="s">
        <v>58</v>
      </c>
      <c r="C2" s="14" t="s">
        <v>56</v>
      </c>
      <c r="D2" s="14"/>
      <c r="E2" s="14"/>
      <c r="F2" s="15"/>
      <c r="G2" s="15"/>
      <c r="H2" s="15"/>
    </row>
    <row r="3" spans="1:8" ht="19.5">
      <c r="A3" s="10"/>
      <c r="B3" s="10"/>
      <c r="C3" s="10"/>
      <c r="D3" s="10"/>
      <c r="E3" s="10"/>
    </row>
    <row r="4" spans="1:8" ht="19.5">
      <c r="A4" s="10" t="s">
        <v>57</v>
      </c>
      <c r="B4" s="10"/>
      <c r="C4" s="10"/>
      <c r="D4" s="10"/>
      <c r="E4" s="10"/>
    </row>
    <row r="5" spans="1:8" ht="19.5">
      <c r="A5" s="10"/>
      <c r="B5" s="10"/>
      <c r="C5" s="10"/>
      <c r="D5" s="10"/>
      <c r="E5" s="10"/>
    </row>
    <row r="6" spans="1:8" ht="73.5" customHeight="1">
      <c r="A6" s="11" t="s">
        <v>24</v>
      </c>
      <c r="B6" s="12" t="s">
        <v>25</v>
      </c>
      <c r="C6" s="12" t="s">
        <v>26</v>
      </c>
      <c r="D6" s="12" t="s">
        <v>27</v>
      </c>
      <c r="E6" s="12" t="s">
        <v>28</v>
      </c>
      <c r="F6" s="9" t="s">
        <v>29</v>
      </c>
    </row>
    <row r="7" spans="1:8" ht="19.5">
      <c r="A7" s="11">
        <v>1</v>
      </c>
      <c r="B7" s="11" t="s">
        <v>30</v>
      </c>
      <c r="C7" s="11">
        <v>134.30000000000001</v>
      </c>
      <c r="D7" s="11">
        <v>162570</v>
      </c>
      <c r="E7" s="11">
        <v>103209</v>
      </c>
      <c r="F7" s="9">
        <v>59361</v>
      </c>
    </row>
    <row r="8" spans="1:8" ht="19.5">
      <c r="A8" s="11">
        <v>2</v>
      </c>
      <c r="B8" s="11" t="s">
        <v>31</v>
      </c>
      <c r="C8" s="11">
        <v>1824.39</v>
      </c>
      <c r="D8" s="11">
        <v>2144710</v>
      </c>
      <c r="E8" s="11">
        <v>1402033</v>
      </c>
      <c r="F8" s="9">
        <v>742677</v>
      </c>
    </row>
    <row r="9" spans="1:8" ht="19.5">
      <c r="A9" s="11">
        <v>3</v>
      </c>
      <c r="B9" s="11" t="s">
        <v>32</v>
      </c>
      <c r="C9" s="11">
        <v>371.22</v>
      </c>
      <c r="D9" s="11">
        <v>738294</v>
      </c>
      <c r="E9" s="11">
        <v>285280</v>
      </c>
      <c r="F9" s="9">
        <v>453014</v>
      </c>
    </row>
    <row r="10" spans="1:8" ht="19.5">
      <c r="A10" s="11">
        <v>4</v>
      </c>
      <c r="B10" s="11" t="s">
        <v>33</v>
      </c>
      <c r="C10" s="38">
        <v>210.66</v>
      </c>
      <c r="D10" s="11">
        <v>600000</v>
      </c>
      <c r="E10" s="11">
        <v>161891</v>
      </c>
      <c r="F10" s="9">
        <v>273639</v>
      </c>
    </row>
    <row r="11" spans="1:8" ht="19.5">
      <c r="A11" s="13" t="s">
        <v>34</v>
      </c>
      <c r="B11" s="11" t="s">
        <v>35</v>
      </c>
      <c r="C11" s="39"/>
      <c r="D11" s="11"/>
      <c r="E11" s="11">
        <v>164470</v>
      </c>
      <c r="F11" s="9"/>
    </row>
    <row r="12" spans="1:8" ht="19.5">
      <c r="A12" s="11">
        <v>5</v>
      </c>
      <c r="B12" s="11" t="s">
        <v>36</v>
      </c>
      <c r="C12" s="11">
        <v>630.11</v>
      </c>
      <c r="D12" s="11">
        <v>530000</v>
      </c>
      <c r="E12" s="11">
        <v>484236</v>
      </c>
      <c r="F12" s="9">
        <v>45764</v>
      </c>
    </row>
    <row r="13" spans="1:8" ht="19.5">
      <c r="A13" s="11">
        <v>6</v>
      </c>
      <c r="B13" s="11" t="s">
        <v>37</v>
      </c>
      <c r="C13" s="11">
        <v>163.38</v>
      </c>
      <c r="D13" s="11">
        <v>623490</v>
      </c>
      <c r="E13" s="11">
        <v>125557</v>
      </c>
      <c r="F13" s="9">
        <v>497933</v>
      </c>
    </row>
    <row r="14" spans="1:8" ht="19.5">
      <c r="A14" s="11">
        <v>7</v>
      </c>
      <c r="B14" s="11" t="s">
        <v>38</v>
      </c>
      <c r="C14" s="11">
        <v>157.9</v>
      </c>
      <c r="D14" s="11">
        <v>157158</v>
      </c>
      <c r="E14" s="11">
        <v>121345</v>
      </c>
      <c r="F14" s="9">
        <v>35813</v>
      </c>
    </row>
    <row r="15" spans="1:8" ht="19.5">
      <c r="A15" s="11">
        <v>8</v>
      </c>
      <c r="B15" s="11" t="s">
        <v>39</v>
      </c>
      <c r="C15" s="11">
        <v>160.19999999999999</v>
      </c>
      <c r="D15" s="11">
        <v>105000</v>
      </c>
      <c r="E15" s="11">
        <v>123113</v>
      </c>
      <c r="F15" s="9">
        <v>-18113</v>
      </c>
    </row>
    <row r="16" spans="1:8" ht="19.5">
      <c r="A16" s="11">
        <v>9</v>
      </c>
      <c r="B16" s="11" t="s">
        <v>40</v>
      </c>
      <c r="C16" s="11">
        <v>201.03</v>
      </c>
      <c r="D16" s="11">
        <v>250000</v>
      </c>
      <c r="E16" s="11">
        <v>154490</v>
      </c>
      <c r="F16" s="9">
        <v>95510</v>
      </c>
    </row>
    <row r="17" spans="1:6" ht="19.5">
      <c r="A17" s="11">
        <v>10</v>
      </c>
      <c r="B17" s="11" t="s">
        <v>41</v>
      </c>
      <c r="C17" s="11">
        <v>243.8</v>
      </c>
      <c r="D17" s="11">
        <v>310000</v>
      </c>
      <c r="E17" s="11">
        <v>187359</v>
      </c>
      <c r="F17" s="9">
        <v>122641</v>
      </c>
    </row>
    <row r="18" spans="1:6" ht="19.5">
      <c r="A18" s="11">
        <v>11</v>
      </c>
      <c r="B18" s="11" t="s">
        <v>42</v>
      </c>
      <c r="C18" s="11">
        <v>1152.3</v>
      </c>
      <c r="D18" s="11">
        <v>2800000</v>
      </c>
      <c r="E18" s="11">
        <v>885536</v>
      </c>
      <c r="F18" s="9">
        <v>1914464</v>
      </c>
    </row>
    <row r="19" spans="1:6" ht="19.5">
      <c r="A19" s="11">
        <v>12</v>
      </c>
      <c r="B19" s="11" t="s">
        <v>43</v>
      </c>
      <c r="C19" s="11">
        <v>1919.71</v>
      </c>
      <c r="D19" s="11">
        <v>1500000</v>
      </c>
      <c r="E19" s="11">
        <v>1475286</v>
      </c>
      <c r="F19" s="9">
        <v>24714</v>
      </c>
    </row>
    <row r="20" spans="1:6" ht="19.5">
      <c r="A20" s="11">
        <v>13</v>
      </c>
      <c r="B20" s="11" t="s">
        <v>44</v>
      </c>
      <c r="C20" s="11">
        <v>215.1</v>
      </c>
      <c r="D20" s="11">
        <v>205000</v>
      </c>
      <c r="E20" s="11">
        <v>165303</v>
      </c>
      <c r="F20" s="9">
        <v>39697</v>
      </c>
    </row>
    <row r="21" spans="1:6" ht="19.5">
      <c r="A21" s="11">
        <v>14</v>
      </c>
      <c r="B21" s="11" t="s">
        <v>45</v>
      </c>
      <c r="C21" s="11">
        <v>240.84</v>
      </c>
      <c r="D21" s="11">
        <v>300000</v>
      </c>
      <c r="E21" s="11">
        <v>185084</v>
      </c>
      <c r="F21" s="9">
        <v>114916</v>
      </c>
    </row>
    <row r="22" spans="1:6" ht="19.5">
      <c r="A22" s="11">
        <v>15</v>
      </c>
      <c r="B22" s="11" t="s">
        <v>46</v>
      </c>
      <c r="C22" s="11">
        <v>692.7</v>
      </c>
      <c r="D22" s="11">
        <v>590000</v>
      </c>
      <c r="E22" s="11">
        <v>532336</v>
      </c>
      <c r="F22" s="9">
        <v>57664</v>
      </c>
    </row>
    <row r="23" spans="1:6" ht="19.5">
      <c r="A23" s="11">
        <v>16</v>
      </c>
      <c r="B23" s="11" t="s">
        <v>47</v>
      </c>
      <c r="C23" s="11">
        <v>994.24</v>
      </c>
      <c r="D23" s="11">
        <v>1200000</v>
      </c>
      <c r="E23" s="11">
        <v>764068</v>
      </c>
      <c r="F23" s="9">
        <v>435932</v>
      </c>
    </row>
    <row r="24" spans="1:6" ht="19.5">
      <c r="A24" s="11">
        <v>17</v>
      </c>
      <c r="B24" s="11" t="s">
        <v>48</v>
      </c>
      <c r="C24" s="11">
        <v>392.79</v>
      </c>
      <c r="D24" s="11">
        <v>411120</v>
      </c>
      <c r="E24" s="11">
        <v>301857</v>
      </c>
      <c r="F24" s="9">
        <v>109263</v>
      </c>
    </row>
    <row r="25" spans="1:6" ht="19.5">
      <c r="A25" s="11">
        <v>18</v>
      </c>
      <c r="B25" s="11" t="s">
        <v>49</v>
      </c>
      <c r="C25" s="11">
        <v>2266.77</v>
      </c>
      <c r="D25" s="11">
        <v>6288013</v>
      </c>
      <c r="E25" s="11">
        <v>1742000</v>
      </c>
      <c r="F25" s="9">
        <v>4546013</v>
      </c>
    </row>
    <row r="26" spans="1:6" ht="19.5">
      <c r="A26" s="11">
        <v>19</v>
      </c>
      <c r="B26" s="11" t="s">
        <v>50</v>
      </c>
      <c r="C26" s="11">
        <v>205.06</v>
      </c>
      <c r="D26" s="11">
        <v>990000</v>
      </c>
      <c r="E26" s="11">
        <v>157587</v>
      </c>
      <c r="F26" s="9">
        <v>832413</v>
      </c>
    </row>
    <row r="27" spans="1:6" ht="19.5">
      <c r="A27" s="11">
        <v>20</v>
      </c>
      <c r="B27" s="11" t="s">
        <v>51</v>
      </c>
      <c r="C27" s="11">
        <v>211.38</v>
      </c>
      <c r="D27" s="11">
        <v>374000</v>
      </c>
      <c r="E27" s="11">
        <v>162444</v>
      </c>
      <c r="F27" s="9">
        <v>211556</v>
      </c>
    </row>
    <row r="28" spans="1:6" ht="19.5">
      <c r="A28" s="11">
        <v>21</v>
      </c>
      <c r="B28" s="11" t="s">
        <v>52</v>
      </c>
      <c r="C28" s="11">
        <v>130.65</v>
      </c>
      <c r="D28" s="11">
        <v>164940</v>
      </c>
      <c r="E28" s="11">
        <v>100404</v>
      </c>
      <c r="F28" s="9">
        <v>64536</v>
      </c>
    </row>
    <row r="29" spans="1:6" ht="19.5">
      <c r="A29" s="11">
        <v>22</v>
      </c>
      <c r="B29" s="11" t="s">
        <v>53</v>
      </c>
      <c r="C29" s="11">
        <v>143.41999999999999</v>
      </c>
      <c r="D29" s="11">
        <v>260000</v>
      </c>
      <c r="E29" s="11">
        <v>110217</v>
      </c>
      <c r="F29" s="9">
        <v>149783</v>
      </c>
    </row>
    <row r="30" spans="1:6" ht="19.5">
      <c r="A30" s="11">
        <v>23</v>
      </c>
      <c r="B30" s="11" t="s">
        <v>54</v>
      </c>
      <c r="C30" s="11">
        <v>777.08</v>
      </c>
      <c r="D30" s="11">
        <v>600000</v>
      </c>
      <c r="E30" s="11">
        <v>597181</v>
      </c>
      <c r="F30" s="9">
        <v>2819</v>
      </c>
    </row>
    <row r="31" spans="1:6" ht="19.5">
      <c r="A31" s="11"/>
      <c r="B31" s="11" t="s">
        <v>55</v>
      </c>
      <c r="C31" s="11">
        <v>13439.03</v>
      </c>
      <c r="D31" s="11">
        <v>21304295</v>
      </c>
      <c r="E31" s="11">
        <v>10492286</v>
      </c>
      <c r="F31" s="9">
        <v>10812009</v>
      </c>
    </row>
  </sheetData>
  <mergeCells count="1">
    <mergeCell ref="C10:C11"/>
  </mergeCells>
  <pageMargins left="0.41" right="0.31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Кровли</vt:lpstr>
      <vt:lpstr>финансирование</vt:lpstr>
      <vt:lpstr>Кровли!Область_печати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2024-01-14T18:17:47Z</dcterms:modified>
</cp:coreProperties>
</file>